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lamdistrictscouts.sharepoint.com/sites/Finance/District Finance Files/Current Year Working Docs/"/>
    </mc:Choice>
  </mc:AlternateContent>
  <xr:revisionPtr revIDLastSave="0" documentId="8_{37850914-86C6-4925-997D-3B41A7ED9C48}" xr6:coauthVersionLast="47" xr6:coauthVersionMax="47" xr10:uidLastSave="{00000000-0000-0000-0000-000000000000}"/>
  <bookViews>
    <workbookView xWindow="19095" yWindow="0" windowWidth="38610" windowHeight="20985" xr2:uid="{00000000-000D-0000-FFFF-FFFF00000000}"/>
  </bookViews>
  <sheets>
    <sheet name="Claim Form" sheetId="1" r:id="rId1"/>
    <sheet name="Rates" sheetId="2" r:id="rId2"/>
    <sheet name="Instruction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1" l="1"/>
  <c r="G10" i="1"/>
  <c r="G11" i="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G27" i="1"/>
  <c r="H27" i="1" s="1"/>
  <c r="G28" i="1"/>
  <c r="H28" i="1" s="1"/>
  <c r="G9" i="1"/>
  <c r="H9" i="1" s="1"/>
  <c r="F29" i="1"/>
  <c r="H26" i="1"/>
  <c r="H11" i="1"/>
  <c r="H10" i="1"/>
  <c r="H29" i="1" l="1"/>
  <c r="E56" i="1" s="1"/>
</calcChain>
</file>

<file path=xl/sharedStrings.xml><?xml version="1.0" encoding="utf-8"?>
<sst xmlns="http://schemas.openxmlformats.org/spreadsheetml/2006/main" count="42" uniqueCount="37">
  <si>
    <t>Your Name</t>
  </si>
  <si>
    <t>Email</t>
  </si>
  <si>
    <t>Mileage</t>
  </si>
  <si>
    <t>Date</t>
  </si>
  <si>
    <t>Purpose</t>
  </si>
  <si>
    <t>Miles</t>
  </si>
  <si>
    <t>Vehicle Type</t>
  </si>
  <si>
    <t>Rate (£/mile)</t>
  </si>
  <si>
    <t>Amount (£)</t>
  </si>
  <si>
    <t>Subtotal (Mileage)</t>
  </si>
  <si>
    <t>Total Miles</t>
  </si>
  <si>
    <t>Mileage Total (£)</t>
  </si>
  <si>
    <t>Other Expenses</t>
  </si>
  <si>
    <t>Description</t>
  </si>
  <si>
    <t>Notes</t>
  </si>
  <si>
    <t>Expenses Total (£)</t>
  </si>
  <si>
    <t>Grand Total (£)</t>
  </si>
  <si>
    <t>Expense Categories</t>
  </si>
  <si>
    <t>Car - Petrol/Diesel</t>
  </si>
  <si>
    <t>Car - Electric</t>
  </si>
  <si>
    <t>How to use</t>
  </si>
  <si>
    <t>SLAM Expenses Claim Form</t>
  </si>
  <si>
    <t>Claim Period</t>
  </si>
  <si>
    <t>Supplier</t>
  </si>
  <si>
    <t>Receipt No / Name</t>
  </si>
  <si>
    <t>District Team</t>
  </si>
  <si>
    <t>Young Leaders</t>
  </si>
  <si>
    <t>14-24</t>
  </si>
  <si>
    <t>Volunteer Development</t>
  </si>
  <si>
    <t>District Development</t>
  </si>
  <si>
    <t>Phoenix</t>
  </si>
  <si>
    <t>Tingley</t>
  </si>
  <si>
    <t>1) Add your details and claim period.
2) For mileage, pick vehicle type (Petrol/Diesel or Electric). Rates are set on the Rates sheet.
3) Add other expenses with a short description and amount.
4) Attach receipts as iamges/files when submitting the claim (ideally numbered)
5) Submit to treasurer@slamscouts.org.uk</t>
  </si>
  <si>
    <t>Additional Notes</t>
  </si>
  <si>
    <t>If you are claiming expenses against someone else's budget, i.e. you are not the main budget holder, we will check with them that this has been approved unless we have been previosuly notified or are expecting this claim (or if you have been designated as an approved purchaser for their budget).
Whgere the budget does not appear in the dropdown, i.e. for an ad-hoc event like Jambowlree, please enter the event name in that cell.</t>
  </si>
  <si>
    <t>From / To</t>
  </si>
  <si>
    <t>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</si>
</sst>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name val="Calibri"/>
    </font>
    <font>
      <b/>
      <sz val="16"/>
      <name val="Calibri"/>
    </font>
    <font>
      <b/>
      <sz val="12"/>
      <name val="Calibri"/>
    </font>
    <font>
      <b/>
      <sz val="14"/>
      <name val="Calibri"/>
    </font>
  </fonts>
  <fills count="4">
    <fill>
      <patternFill patternType="none"/>
    </fill>
    <fill>
      <patternFill patternType="gray125"/>
    </fill>
    <fill>
      <patternFill patternType="solid">
        <fgColor rgb="FFE6F0E6"/>
      </patternFill>
    </fill>
    <fill>
      <patternFill patternType="solid">
        <fgColor rgb="FFF7F7F7"/>
      </patternFill>
    </fill>
  </fills>
  <borders count="7">
    <border>
      <left/>
      <right/>
      <top/>
      <bottom/>
      <diagonal/>
    </border>
    <border>
      <left style="thin">
        <color rgb="FFBBBBBB"/>
      </left>
      <right style="thin">
        <color rgb="FFBBBBBB"/>
      </right>
      <top style="thin">
        <color rgb="FFBBBBBB"/>
      </top>
      <bottom style="thin">
        <color rgb="FFBBBBBB"/>
      </bottom>
      <diagonal/>
    </border>
    <border>
      <left/>
      <right/>
      <top style="thin">
        <color rgb="FFBBBBBB"/>
      </top>
      <bottom style="thin">
        <color rgb="FFBBBBBB"/>
      </bottom>
      <diagonal/>
    </border>
    <border>
      <left/>
      <right style="thin">
        <color rgb="FFBBBBBB"/>
      </right>
      <top style="thin">
        <color rgb="FFBBBBBB"/>
      </top>
      <bottom style="thin">
        <color rgb="FFBBBBBB"/>
      </bottom>
      <diagonal/>
    </border>
    <border>
      <left style="thin">
        <color rgb="FFBBBBBB"/>
      </left>
      <right/>
      <top/>
      <bottom/>
      <diagonal/>
    </border>
    <border>
      <left style="thin">
        <color rgb="FFBBBBBB"/>
      </left>
      <right/>
      <top style="thin">
        <color rgb="FFBBBBBB"/>
      </top>
      <bottom style="thin">
        <color rgb="FFBBBBBB"/>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2" borderId="1">
      <alignment horizontal="center" vertical="center"/>
    </xf>
    <xf numFmtId="0" fontId="1" fillId="0" borderId="1">
      <alignment horizontal="left"/>
    </xf>
  </cellStyleXfs>
  <cellXfs count="26">
    <xf numFmtId="0" fontId="0" fillId="0" borderId="0" xfId="0"/>
    <xf numFmtId="0" fontId="2" fillId="0" borderId="0" xfId="0" applyFont="1"/>
    <xf numFmtId="0" fontId="1" fillId="0" borderId="1" xfId="2">
      <alignment horizontal="left"/>
    </xf>
    <xf numFmtId="0" fontId="1" fillId="2" borderId="1" xfId="1">
      <alignment horizontal="center" vertical="center"/>
    </xf>
    <xf numFmtId="14" fontId="0" fillId="0" borderId="1" xfId="0" applyNumberFormat="1" applyBorder="1"/>
    <xf numFmtId="0" fontId="0" fillId="0" borderId="1" xfId="0" applyBorder="1"/>
    <xf numFmtId="2" fontId="0" fillId="0" borderId="1" xfId="0" applyNumberFormat="1" applyBorder="1"/>
    <xf numFmtId="2" fontId="0" fillId="0" borderId="0" xfId="0" applyNumberFormat="1"/>
    <xf numFmtId="0" fontId="1" fillId="0" borderId="0" xfId="0" applyFont="1"/>
    <xf numFmtId="0" fontId="0" fillId="0" borderId="0" xfId="0" applyAlignment="1">
      <alignment wrapText="1"/>
    </xf>
    <xf numFmtId="0" fontId="4" fillId="0" borderId="0" xfId="0" applyFont="1"/>
    <xf numFmtId="0" fontId="0" fillId="0" borderId="0" xfId="0"/>
    <xf numFmtId="0" fontId="1" fillId="0" borderId="1" xfId="2">
      <alignment horizontal="left"/>
    </xf>
    <xf numFmtId="0" fontId="0" fillId="0" borderId="2" xfId="0" applyBorder="1"/>
    <xf numFmtId="0" fontId="0" fillId="0" borderId="3" xfId="0" applyBorder="1"/>
    <xf numFmtId="0" fontId="3" fillId="3" borderId="0" xfId="0" applyFont="1" applyFill="1"/>
    <xf numFmtId="0" fontId="0" fillId="0" borderId="0" xfId="0" applyAlignment="1">
      <alignment horizontal="center"/>
    </xf>
    <xf numFmtId="0" fontId="1" fillId="2" borderId="5" xfId="1" applyBorder="1" applyAlignment="1">
      <alignment horizontal="left" vertical="center"/>
    </xf>
    <xf numFmtId="0" fontId="1" fillId="2" borderId="3" xfId="1" applyBorder="1" applyAlignment="1">
      <alignment horizontal="left" vertical="center"/>
    </xf>
    <xf numFmtId="0" fontId="0" fillId="0" borderId="5" xfId="0" applyBorder="1" applyAlignment="1">
      <alignment horizontal="center"/>
    </xf>
    <xf numFmtId="0" fontId="0" fillId="0" borderId="3" xfId="0" applyBorder="1" applyAlignment="1">
      <alignment horizontal="center"/>
    </xf>
    <xf numFmtId="0" fontId="2" fillId="0" borderId="0" xfId="0" applyFont="1" applyAlignment="1">
      <alignment horizontal="left"/>
    </xf>
    <xf numFmtId="0" fontId="0" fillId="0" borderId="4" xfId="0" applyBorder="1" applyAlignment="1">
      <alignment horizontal="center"/>
    </xf>
    <xf numFmtId="0" fontId="0" fillId="0" borderId="0" xfId="0" applyBorder="1" applyAlignment="1">
      <alignment horizontal="center"/>
    </xf>
    <xf numFmtId="0" fontId="1" fillId="0" borderId="6" xfId="2" applyBorder="1">
      <alignment horizontal="left"/>
    </xf>
    <xf numFmtId="0" fontId="0" fillId="0" borderId="6" xfId="0" applyBorder="1" applyAlignment="1">
      <alignment horizontal="center"/>
    </xf>
  </cellXfs>
  <cellStyles count="3">
    <cellStyle name="header_style" xfId="1" xr:uid="{00000000-0005-0000-0000-000001000000}"/>
    <cellStyle name="label_style" xfId="2" xr:uid="{00000000-0005-0000-0000-000002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514350</xdr:colOff>
      <xdr:row>0</xdr:row>
      <xdr:rowOff>104775</xdr:rowOff>
    </xdr:from>
    <xdr:to>
      <xdr:col>7</xdr:col>
      <xdr:colOff>523874</xdr:colOff>
      <xdr:row>5</xdr:row>
      <xdr:rowOff>20972</xdr:rowOff>
    </xdr:to>
    <xdr:pic>
      <xdr:nvPicPr>
        <xdr:cNvPr id="3" name="Picture 2">
          <a:extLst>
            <a:ext uri="{FF2B5EF4-FFF2-40B4-BE49-F238E27FC236}">
              <a16:creationId xmlns:a16="http://schemas.microsoft.com/office/drawing/2014/main" id="{B320A1A9-86DC-9283-20E7-D44C5B70AF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8550" y="104775"/>
          <a:ext cx="1076324" cy="10210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tabSelected="1" workbookViewId="0">
      <pane ySplit="8" topLeftCell="A9" activePane="bottomLeft" state="frozen"/>
      <selection pane="bottomLeft" activeCell="A58" sqref="A58"/>
    </sheetView>
  </sheetViews>
  <sheetFormatPr defaultRowHeight="15" x14ac:dyDescent="0.25"/>
  <cols>
    <col min="1" max="3" width="18" customWidth="1"/>
    <col min="4" max="4" width="22" customWidth="1"/>
    <col min="5" max="5" width="12" customWidth="1"/>
    <col min="6" max="8" width="16" customWidth="1"/>
  </cols>
  <sheetData>
    <row r="1" spans="1:8" ht="21" x14ac:dyDescent="0.35">
      <c r="A1" s="21" t="s">
        <v>21</v>
      </c>
      <c r="B1" s="21"/>
      <c r="C1" s="21"/>
      <c r="D1" s="21"/>
      <c r="G1" s="16"/>
      <c r="H1" s="16"/>
    </row>
    <row r="2" spans="1:8" ht="21" x14ac:dyDescent="0.35">
      <c r="A2" s="1"/>
      <c r="G2" s="16"/>
      <c r="H2" s="16"/>
    </row>
    <row r="3" spans="1:8" x14ac:dyDescent="0.25">
      <c r="A3" s="24" t="s">
        <v>0</v>
      </c>
      <c r="B3" s="25"/>
      <c r="C3" s="25"/>
      <c r="F3" s="22"/>
      <c r="G3" s="16"/>
      <c r="H3" s="16"/>
    </row>
    <row r="4" spans="1:8" x14ac:dyDescent="0.25">
      <c r="A4" s="24" t="s">
        <v>22</v>
      </c>
      <c r="B4" s="25"/>
      <c r="C4" s="25"/>
      <c r="E4" s="23"/>
      <c r="F4" s="23"/>
      <c r="G4" s="16"/>
      <c r="H4" s="16"/>
    </row>
    <row r="5" spans="1:8" x14ac:dyDescent="0.25">
      <c r="A5" s="24" t="s">
        <v>1</v>
      </c>
      <c r="B5" s="25"/>
      <c r="C5" s="25"/>
      <c r="G5" s="16"/>
      <c r="H5" s="16"/>
    </row>
    <row r="6" spans="1:8" x14ac:dyDescent="0.25">
      <c r="G6" s="16"/>
      <c r="H6" s="16"/>
    </row>
    <row r="7" spans="1:8" ht="15.75" x14ac:dyDescent="0.25">
      <c r="A7" s="15" t="s">
        <v>2</v>
      </c>
      <c r="B7" s="11"/>
      <c r="C7" s="11"/>
      <c r="D7" s="11"/>
      <c r="E7" s="11"/>
      <c r="F7" s="11"/>
      <c r="G7" s="11"/>
      <c r="H7" s="11"/>
    </row>
    <row r="8" spans="1:8" ht="21.95" customHeight="1" x14ac:dyDescent="0.25">
      <c r="A8" s="3" t="s">
        <v>3</v>
      </c>
      <c r="B8" s="3" t="s">
        <v>35</v>
      </c>
      <c r="C8" s="3" t="s">
        <v>36</v>
      </c>
      <c r="D8" s="3" t="s">
        <v>4</v>
      </c>
      <c r="E8" s="3" t="s">
        <v>5</v>
      </c>
      <c r="F8" s="3" t="s">
        <v>6</v>
      </c>
      <c r="G8" s="3" t="s">
        <v>7</v>
      </c>
      <c r="H8" s="3" t="s">
        <v>8</v>
      </c>
    </row>
    <row r="9" spans="1:8" x14ac:dyDescent="0.25">
      <c r="A9" s="4"/>
      <c r="B9" s="5"/>
      <c r="C9" s="5"/>
      <c r="D9" s="5"/>
      <c r="E9" s="6"/>
      <c r="F9" s="5"/>
      <c r="G9" s="6">
        <f>IFERROR(_xlfn.XLOOKUP(F9,Rates!$A$2:$A$3,Rates!$B$2:$B$3,0),0)</f>
        <v>0</v>
      </c>
      <c r="H9" s="6">
        <f t="shared" ref="H9:H28" si="0">E9*G9</f>
        <v>0</v>
      </c>
    </row>
    <row r="10" spans="1:8" x14ac:dyDescent="0.25">
      <c r="A10" s="4"/>
      <c r="B10" s="5"/>
      <c r="C10" s="5"/>
      <c r="D10" s="5"/>
      <c r="E10" s="6"/>
      <c r="F10" s="5"/>
      <c r="G10" s="6">
        <f>IFERROR(_xlfn.XLOOKUP(F10,Rates!$A$2:$A$3,Rates!$B$2:$B$3,0),0)</f>
        <v>0</v>
      </c>
      <c r="H10" s="6">
        <f t="shared" si="0"/>
        <v>0</v>
      </c>
    </row>
    <row r="11" spans="1:8" x14ac:dyDescent="0.25">
      <c r="A11" s="4"/>
      <c r="B11" s="5"/>
      <c r="C11" s="5"/>
      <c r="D11" s="5"/>
      <c r="E11" s="6"/>
      <c r="F11" s="5"/>
      <c r="G11" s="6">
        <f>IFERROR(_xlfn.XLOOKUP(F11,Rates!$A$2:$A$3,Rates!$B$2:$B$3,0),0)</f>
        <v>0</v>
      </c>
      <c r="H11" s="6">
        <f t="shared" si="0"/>
        <v>0</v>
      </c>
    </row>
    <row r="12" spans="1:8" x14ac:dyDescent="0.25">
      <c r="A12" s="4"/>
      <c r="B12" s="5"/>
      <c r="C12" s="5"/>
      <c r="D12" s="5"/>
      <c r="E12" s="6"/>
      <c r="F12" s="5"/>
      <c r="G12" s="6">
        <f>IFERROR(_xlfn.XLOOKUP(F12,Rates!$A$2:$A$3,Rates!$B$2:$B$3,0),0)</f>
        <v>0</v>
      </c>
      <c r="H12" s="6">
        <f t="shared" si="0"/>
        <v>0</v>
      </c>
    </row>
    <row r="13" spans="1:8" x14ac:dyDescent="0.25">
      <c r="A13" s="4"/>
      <c r="B13" s="5"/>
      <c r="C13" s="5"/>
      <c r="D13" s="5"/>
      <c r="E13" s="6"/>
      <c r="F13" s="5"/>
      <c r="G13" s="6">
        <f>IFERROR(_xlfn.XLOOKUP(F13,Rates!$A$2:$A$3,Rates!$B$2:$B$3,0),0)</f>
        <v>0</v>
      </c>
      <c r="H13" s="6">
        <f t="shared" si="0"/>
        <v>0</v>
      </c>
    </row>
    <row r="14" spans="1:8" x14ac:dyDescent="0.25">
      <c r="A14" s="4"/>
      <c r="B14" s="5"/>
      <c r="C14" s="5"/>
      <c r="D14" s="5"/>
      <c r="E14" s="6"/>
      <c r="F14" s="5"/>
      <c r="G14" s="6">
        <f>IFERROR(_xlfn.XLOOKUP(F14,Rates!$A$2:$A$3,Rates!$B$2:$B$3,0),0)</f>
        <v>0</v>
      </c>
      <c r="H14" s="6">
        <f t="shared" si="0"/>
        <v>0</v>
      </c>
    </row>
    <row r="15" spans="1:8" x14ac:dyDescent="0.25">
      <c r="A15" s="4"/>
      <c r="B15" s="5"/>
      <c r="C15" s="5"/>
      <c r="D15" s="5"/>
      <c r="E15" s="6"/>
      <c r="F15" s="5"/>
      <c r="G15" s="6">
        <f>IFERROR(_xlfn.XLOOKUP(F15,Rates!$A$2:$A$3,Rates!$B$2:$B$3,0),0)</f>
        <v>0</v>
      </c>
      <c r="H15" s="6">
        <f t="shared" si="0"/>
        <v>0</v>
      </c>
    </row>
    <row r="16" spans="1:8" x14ac:dyDescent="0.25">
      <c r="A16" s="4"/>
      <c r="B16" s="5"/>
      <c r="C16" s="5"/>
      <c r="D16" s="5"/>
      <c r="E16" s="6"/>
      <c r="F16" s="5"/>
      <c r="G16" s="6">
        <f>IFERROR(_xlfn.XLOOKUP(F16,Rates!$A$2:$A$3,Rates!$B$2:$B$3,0),0)</f>
        <v>0</v>
      </c>
      <c r="H16" s="6">
        <f t="shared" si="0"/>
        <v>0</v>
      </c>
    </row>
    <row r="17" spans="1:8" x14ac:dyDescent="0.25">
      <c r="A17" s="4"/>
      <c r="B17" s="5"/>
      <c r="C17" s="5"/>
      <c r="D17" s="5"/>
      <c r="E17" s="6"/>
      <c r="F17" s="5"/>
      <c r="G17" s="6">
        <f>IFERROR(_xlfn.XLOOKUP(F17,Rates!$A$2:$A$3,Rates!$B$2:$B$3,0),0)</f>
        <v>0</v>
      </c>
      <c r="H17" s="6">
        <f t="shared" si="0"/>
        <v>0</v>
      </c>
    </row>
    <row r="18" spans="1:8" x14ac:dyDescent="0.25">
      <c r="A18" s="4"/>
      <c r="B18" s="5"/>
      <c r="C18" s="5"/>
      <c r="D18" s="5"/>
      <c r="E18" s="6"/>
      <c r="F18" s="5"/>
      <c r="G18" s="6">
        <f>IFERROR(_xlfn.XLOOKUP(F18,Rates!$A$2:$A$3,Rates!$B$2:$B$3,0),0)</f>
        <v>0</v>
      </c>
      <c r="H18" s="6">
        <f t="shared" si="0"/>
        <v>0</v>
      </c>
    </row>
    <row r="19" spans="1:8" x14ac:dyDescent="0.25">
      <c r="A19" s="4"/>
      <c r="B19" s="5"/>
      <c r="C19" s="5"/>
      <c r="D19" s="5"/>
      <c r="E19" s="6"/>
      <c r="F19" s="5"/>
      <c r="G19" s="6">
        <f>IFERROR(_xlfn.XLOOKUP(F19,Rates!$A$2:$A$3,Rates!$B$2:$B$3,0),0)</f>
        <v>0</v>
      </c>
      <c r="H19" s="6">
        <f t="shared" si="0"/>
        <v>0</v>
      </c>
    </row>
    <row r="20" spans="1:8" x14ac:dyDescent="0.25">
      <c r="A20" s="4"/>
      <c r="B20" s="5"/>
      <c r="C20" s="5"/>
      <c r="D20" s="5"/>
      <c r="E20" s="6"/>
      <c r="F20" s="5"/>
      <c r="G20" s="6">
        <f>IFERROR(_xlfn.XLOOKUP(F20,Rates!$A$2:$A$3,Rates!$B$2:$B$3,0),0)</f>
        <v>0</v>
      </c>
      <c r="H20" s="6">
        <f t="shared" si="0"/>
        <v>0</v>
      </c>
    </row>
    <row r="21" spans="1:8" x14ac:dyDescent="0.25">
      <c r="A21" s="4"/>
      <c r="B21" s="5"/>
      <c r="C21" s="5"/>
      <c r="D21" s="5"/>
      <c r="E21" s="6"/>
      <c r="F21" s="5"/>
      <c r="G21" s="6">
        <f>IFERROR(_xlfn.XLOOKUP(F21,Rates!$A$2:$A$3,Rates!$B$2:$B$3,0),0)</f>
        <v>0</v>
      </c>
      <c r="H21" s="6">
        <f t="shared" si="0"/>
        <v>0</v>
      </c>
    </row>
    <row r="22" spans="1:8" x14ac:dyDescent="0.25">
      <c r="A22" s="4"/>
      <c r="B22" s="5"/>
      <c r="C22" s="5"/>
      <c r="D22" s="5"/>
      <c r="E22" s="6"/>
      <c r="F22" s="5"/>
      <c r="G22" s="6">
        <f>IFERROR(_xlfn.XLOOKUP(F22,Rates!$A$2:$A$3,Rates!$B$2:$B$3,0),0)</f>
        <v>0</v>
      </c>
      <c r="H22" s="6">
        <f t="shared" si="0"/>
        <v>0</v>
      </c>
    </row>
    <row r="23" spans="1:8" x14ac:dyDescent="0.25">
      <c r="A23" s="4"/>
      <c r="B23" s="5"/>
      <c r="C23" s="5"/>
      <c r="D23" s="5"/>
      <c r="E23" s="6"/>
      <c r="F23" s="5"/>
      <c r="G23" s="6">
        <f>IFERROR(_xlfn.XLOOKUP(F23,Rates!$A$2:$A$3,Rates!$B$2:$B$3,0),0)</f>
        <v>0</v>
      </c>
      <c r="H23" s="6">
        <f t="shared" si="0"/>
        <v>0</v>
      </c>
    </row>
    <row r="24" spans="1:8" x14ac:dyDescent="0.25">
      <c r="A24" s="4"/>
      <c r="B24" s="5"/>
      <c r="C24" s="5"/>
      <c r="D24" s="5"/>
      <c r="E24" s="6"/>
      <c r="F24" s="5"/>
      <c r="G24" s="6">
        <f>IFERROR(_xlfn.XLOOKUP(F24,Rates!$A$2:$A$3,Rates!$B$2:$B$3,0),0)</f>
        <v>0</v>
      </c>
      <c r="H24" s="6">
        <f t="shared" si="0"/>
        <v>0</v>
      </c>
    </row>
    <row r="25" spans="1:8" x14ac:dyDescent="0.25">
      <c r="A25" s="4"/>
      <c r="B25" s="5"/>
      <c r="C25" s="5"/>
      <c r="D25" s="5"/>
      <c r="E25" s="6"/>
      <c r="F25" s="5"/>
      <c r="G25" s="6">
        <f>IFERROR(_xlfn.XLOOKUP(F25,Rates!$A$2:$A$3,Rates!$B$2:$B$3,0),0)</f>
        <v>0</v>
      </c>
      <c r="H25" s="6">
        <f t="shared" si="0"/>
        <v>0</v>
      </c>
    </row>
    <row r="26" spans="1:8" x14ac:dyDescent="0.25">
      <c r="A26" s="4"/>
      <c r="B26" s="5"/>
      <c r="C26" s="5"/>
      <c r="D26" s="5"/>
      <c r="E26" s="6"/>
      <c r="F26" s="5"/>
      <c r="G26" s="6">
        <f>IFERROR(_xlfn.XLOOKUP(F26,Rates!$A$2:$A$3,Rates!$B$2:$B$3,0),0)</f>
        <v>0</v>
      </c>
      <c r="H26" s="6">
        <f t="shared" si="0"/>
        <v>0</v>
      </c>
    </row>
    <row r="27" spans="1:8" x14ac:dyDescent="0.25">
      <c r="A27" s="4"/>
      <c r="B27" s="5"/>
      <c r="C27" s="5"/>
      <c r="D27" s="5"/>
      <c r="E27" s="6"/>
      <c r="F27" s="5"/>
      <c r="G27" s="6">
        <f>IFERROR(_xlfn.XLOOKUP(F27,Rates!$A$2:$A$3,Rates!$B$2:$B$3,0),0)</f>
        <v>0</v>
      </c>
      <c r="H27" s="6">
        <f t="shared" si="0"/>
        <v>0</v>
      </c>
    </row>
    <row r="28" spans="1:8" x14ac:dyDescent="0.25">
      <c r="A28" s="4"/>
      <c r="B28" s="5"/>
      <c r="C28" s="5"/>
      <c r="D28" s="5"/>
      <c r="E28" s="6"/>
      <c r="F28" s="5"/>
      <c r="G28" s="6">
        <f>IFERROR(_xlfn.XLOOKUP(F28,Rates!$A$2:$A$3,Rates!$B$2:$B$3,0),0)</f>
        <v>0</v>
      </c>
      <c r="H28" s="6">
        <f t="shared" si="0"/>
        <v>0</v>
      </c>
    </row>
    <row r="29" spans="1:8" x14ac:dyDescent="0.25">
      <c r="A29" s="12" t="s">
        <v>9</v>
      </c>
      <c r="B29" s="13"/>
      <c r="C29" s="13"/>
      <c r="D29" s="14"/>
      <c r="E29" s="2" t="s">
        <v>10</v>
      </c>
      <c r="F29" s="7">
        <f>SUM(E9:E28)</f>
        <v>0</v>
      </c>
      <c r="G29" s="2" t="s">
        <v>11</v>
      </c>
      <c r="H29" s="7">
        <f>SUM(H9:H28)</f>
        <v>0</v>
      </c>
    </row>
    <row r="32" spans="1:8" ht="15.75" x14ac:dyDescent="0.25">
      <c r="A32" s="15" t="s">
        <v>12</v>
      </c>
      <c r="B32" s="11"/>
      <c r="C32" s="11"/>
      <c r="D32" s="11"/>
      <c r="E32" s="11"/>
      <c r="F32" s="11"/>
      <c r="G32" s="11"/>
      <c r="H32" s="11"/>
    </row>
    <row r="33" spans="1:8" x14ac:dyDescent="0.25">
      <c r="A33" s="3" t="s">
        <v>3</v>
      </c>
      <c r="B33" s="3" t="s">
        <v>36</v>
      </c>
      <c r="C33" s="3" t="s">
        <v>13</v>
      </c>
      <c r="D33" s="3" t="s">
        <v>23</v>
      </c>
      <c r="E33" s="3" t="s">
        <v>8</v>
      </c>
      <c r="F33" s="3" t="s">
        <v>14</v>
      </c>
      <c r="G33" s="17" t="s">
        <v>24</v>
      </c>
      <c r="H33" s="18"/>
    </row>
    <row r="34" spans="1:8" x14ac:dyDescent="0.25">
      <c r="A34" s="4"/>
      <c r="B34" s="5"/>
      <c r="C34" s="5"/>
      <c r="D34" s="5"/>
      <c r="E34" s="6"/>
      <c r="F34" s="5"/>
      <c r="G34" s="19"/>
      <c r="H34" s="20"/>
    </row>
    <row r="35" spans="1:8" x14ac:dyDescent="0.25">
      <c r="A35" s="4"/>
      <c r="B35" s="5"/>
      <c r="C35" s="5"/>
      <c r="D35" s="5"/>
      <c r="E35" s="6"/>
      <c r="F35" s="5"/>
      <c r="G35" s="19"/>
      <c r="H35" s="20"/>
    </row>
    <row r="36" spans="1:8" x14ac:dyDescent="0.25">
      <c r="A36" s="4"/>
      <c r="B36" s="5"/>
      <c r="C36" s="5"/>
      <c r="D36" s="5"/>
      <c r="E36" s="6"/>
      <c r="F36" s="5"/>
      <c r="G36" s="19"/>
      <c r="H36" s="20"/>
    </row>
    <row r="37" spans="1:8" x14ac:dyDescent="0.25">
      <c r="A37" s="4"/>
      <c r="B37" s="5"/>
      <c r="C37" s="5"/>
      <c r="D37" s="5"/>
      <c r="E37" s="6"/>
      <c r="F37" s="5"/>
      <c r="G37" s="19"/>
      <c r="H37" s="20"/>
    </row>
    <row r="38" spans="1:8" x14ac:dyDescent="0.25">
      <c r="A38" s="4"/>
      <c r="B38" s="5"/>
      <c r="C38" s="5"/>
      <c r="D38" s="5"/>
      <c r="E38" s="6"/>
      <c r="F38" s="5"/>
      <c r="G38" s="19"/>
      <c r="H38" s="20"/>
    </row>
    <row r="39" spans="1:8" x14ac:dyDescent="0.25">
      <c r="A39" s="4"/>
      <c r="B39" s="5"/>
      <c r="C39" s="5"/>
      <c r="D39" s="5"/>
      <c r="E39" s="6"/>
      <c r="F39" s="5"/>
      <c r="G39" s="19"/>
      <c r="H39" s="20"/>
    </row>
    <row r="40" spans="1:8" x14ac:dyDescent="0.25">
      <c r="A40" s="4"/>
      <c r="B40" s="5"/>
      <c r="C40" s="5"/>
      <c r="D40" s="5"/>
      <c r="E40" s="6"/>
      <c r="F40" s="5"/>
      <c r="G40" s="19"/>
      <c r="H40" s="20"/>
    </row>
    <row r="41" spans="1:8" x14ac:dyDescent="0.25">
      <c r="A41" s="4"/>
      <c r="B41" s="5"/>
      <c r="C41" s="5"/>
      <c r="D41" s="5"/>
      <c r="E41" s="6"/>
      <c r="F41" s="5"/>
      <c r="G41" s="19"/>
      <c r="H41" s="20"/>
    </row>
    <row r="42" spans="1:8" x14ac:dyDescent="0.25">
      <c r="A42" s="4"/>
      <c r="B42" s="5"/>
      <c r="C42" s="5"/>
      <c r="D42" s="5"/>
      <c r="E42" s="6"/>
      <c r="F42" s="5"/>
      <c r="G42" s="19"/>
      <c r="H42" s="20"/>
    </row>
    <row r="43" spans="1:8" x14ac:dyDescent="0.25">
      <c r="A43" s="4"/>
      <c r="B43" s="5"/>
      <c r="C43" s="5"/>
      <c r="D43" s="5"/>
      <c r="E43" s="6"/>
      <c r="F43" s="5"/>
      <c r="G43" s="19"/>
      <c r="H43" s="20"/>
    </row>
    <row r="44" spans="1:8" x14ac:dyDescent="0.25">
      <c r="A44" s="4"/>
      <c r="B44" s="5"/>
      <c r="C44" s="5"/>
      <c r="D44" s="5"/>
      <c r="E44" s="6"/>
      <c r="F44" s="5"/>
      <c r="G44" s="19"/>
      <c r="H44" s="20"/>
    </row>
    <row r="45" spans="1:8" x14ac:dyDescent="0.25">
      <c r="A45" s="4"/>
      <c r="B45" s="5"/>
      <c r="C45" s="5"/>
      <c r="D45" s="5"/>
      <c r="E45" s="6"/>
      <c r="F45" s="5"/>
      <c r="G45" s="19"/>
      <c r="H45" s="20"/>
    </row>
    <row r="46" spans="1:8" x14ac:dyDescent="0.25">
      <c r="A46" s="4"/>
      <c r="B46" s="5"/>
      <c r="C46" s="5"/>
      <c r="D46" s="5"/>
      <c r="E46" s="6"/>
      <c r="F46" s="5"/>
      <c r="G46" s="19"/>
      <c r="H46" s="20"/>
    </row>
    <row r="47" spans="1:8" x14ac:dyDescent="0.25">
      <c r="A47" s="4"/>
      <c r="B47" s="5"/>
      <c r="C47" s="5"/>
      <c r="D47" s="5"/>
      <c r="E47" s="6"/>
      <c r="F47" s="5"/>
      <c r="G47" s="19"/>
      <c r="H47" s="20"/>
    </row>
    <row r="48" spans="1:8" x14ac:dyDescent="0.25">
      <c r="A48" s="4"/>
      <c r="B48" s="5"/>
      <c r="C48" s="5"/>
      <c r="D48" s="5"/>
      <c r="E48" s="6"/>
      <c r="F48" s="5"/>
      <c r="G48" s="19"/>
      <c r="H48" s="20"/>
    </row>
    <row r="49" spans="1:8" x14ac:dyDescent="0.25">
      <c r="A49" s="4"/>
      <c r="B49" s="5"/>
      <c r="C49" s="5"/>
      <c r="D49" s="5"/>
      <c r="E49" s="6"/>
      <c r="F49" s="5"/>
      <c r="G49" s="19"/>
      <c r="H49" s="20"/>
    </row>
    <row r="50" spans="1:8" x14ac:dyDescent="0.25">
      <c r="A50" s="4"/>
      <c r="B50" s="5"/>
      <c r="C50" s="5"/>
      <c r="D50" s="5"/>
      <c r="E50" s="6"/>
      <c r="F50" s="5"/>
      <c r="G50" s="19"/>
      <c r="H50" s="20"/>
    </row>
    <row r="51" spans="1:8" x14ac:dyDescent="0.25">
      <c r="A51" s="4"/>
      <c r="B51" s="5"/>
      <c r="C51" s="5"/>
      <c r="D51" s="5"/>
      <c r="E51" s="6"/>
      <c r="F51" s="5"/>
      <c r="G51" s="19"/>
      <c r="H51" s="20"/>
    </row>
    <row r="52" spans="1:8" x14ac:dyDescent="0.25">
      <c r="A52" s="4"/>
      <c r="B52" s="5"/>
      <c r="C52" s="5"/>
      <c r="D52" s="5"/>
      <c r="E52" s="6"/>
      <c r="F52" s="5"/>
      <c r="G52" s="19"/>
      <c r="H52" s="20"/>
    </row>
    <row r="53" spans="1:8" x14ac:dyDescent="0.25">
      <c r="A53" s="4"/>
      <c r="B53" s="5"/>
      <c r="C53" s="5"/>
      <c r="D53" s="5"/>
      <c r="E53" s="6"/>
      <c r="F53" s="5"/>
      <c r="G53" s="19"/>
      <c r="H53" s="20"/>
    </row>
    <row r="54" spans="1:8" x14ac:dyDescent="0.25">
      <c r="D54" s="2" t="s">
        <v>15</v>
      </c>
      <c r="E54" s="7">
        <f>SUM(E34:E53)</f>
        <v>0</v>
      </c>
    </row>
    <row r="56" spans="1:8" x14ac:dyDescent="0.25">
      <c r="D56" s="8" t="s">
        <v>16</v>
      </c>
      <c r="E56" s="7">
        <f>H29+E54</f>
        <v>0</v>
      </c>
    </row>
  </sheetData>
  <mergeCells count="29">
    <mergeCell ref="G53:H53"/>
    <mergeCell ref="A1:D1"/>
    <mergeCell ref="B4:C4"/>
    <mergeCell ref="G1:H6"/>
    <mergeCell ref="G48:H48"/>
    <mergeCell ref="G49:H49"/>
    <mergeCell ref="G50:H50"/>
    <mergeCell ref="G51:H51"/>
    <mergeCell ref="G52:H52"/>
    <mergeCell ref="G33:H33"/>
    <mergeCell ref="G34:H34"/>
    <mergeCell ref="G35:H35"/>
    <mergeCell ref="G36:H36"/>
    <mergeCell ref="G37:H37"/>
    <mergeCell ref="G38:H38"/>
    <mergeCell ref="G39:H39"/>
    <mergeCell ref="G40:H40"/>
    <mergeCell ref="G41:H41"/>
    <mergeCell ref="G42:H42"/>
    <mergeCell ref="G43:H43"/>
    <mergeCell ref="G44:H44"/>
    <mergeCell ref="G45:H45"/>
    <mergeCell ref="G46:H46"/>
    <mergeCell ref="G47:H47"/>
    <mergeCell ref="A29:D29"/>
    <mergeCell ref="A32:H32"/>
    <mergeCell ref="A7:H7"/>
    <mergeCell ref="B3:C3"/>
    <mergeCell ref="B5:C5"/>
  </mergeCells>
  <pageMargins left="0.75" right="0.75" top="1" bottom="1" header="0.5" footer="0.5"/>
  <pageSetup orientation="landscape"/>
  <drawing r:id="rId1"/>
  <extLst>
    <ext xmlns:x14="http://schemas.microsoft.com/office/spreadsheetml/2009/9/main" uri="{CCE6A557-97BC-4b89-ADB6-D9C93CAAB3DF}">
      <x14:dataValidations xmlns:xm="http://schemas.microsoft.com/office/excel/2006/main" count="2">
        <x14:dataValidation type="list" allowBlank="1" errorTitle="Invalid choice" error="Select a vehicle type from the list" promptTitle="Vehicle Type" prompt="Choose the vehicle used" xr:uid="{00000000-0002-0000-0000-000000000000}">
          <x14:formula1>
            <xm:f>Rates!$A$2:$A$3</xm:f>
          </x14:formula1>
          <xm:sqref>F9:F28</xm:sqref>
        </x14:dataValidation>
        <x14:dataValidation type="list" allowBlank="1" promptTitle="Category" prompt="Select an expense category" xr:uid="{00000000-0002-0000-0000-000001000000}">
          <x14:formula1>
            <xm:f>Rates!$D$2:$D$8</xm:f>
          </x14:formula1>
          <xm:sqref>B34:B53 C9:C28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
  <sheetViews>
    <sheetView workbookViewId="0">
      <selection activeCell="E14" sqref="E14"/>
    </sheetView>
  </sheetViews>
  <sheetFormatPr defaultRowHeight="15" x14ac:dyDescent="0.25"/>
  <cols>
    <col min="1" max="1" width="24" customWidth="1"/>
    <col min="2" max="2" width="16" customWidth="1"/>
    <col min="4" max="4" width="22" customWidth="1"/>
  </cols>
  <sheetData>
    <row r="1" spans="1:4" x14ac:dyDescent="0.25">
      <c r="A1" s="8" t="s">
        <v>6</v>
      </c>
      <c r="B1" s="8" t="s">
        <v>7</v>
      </c>
      <c r="D1" s="8" t="s">
        <v>17</v>
      </c>
    </row>
    <row r="2" spans="1:4" x14ac:dyDescent="0.25">
      <c r="A2" t="s">
        <v>18</v>
      </c>
      <c r="B2" s="7">
        <v>0.25</v>
      </c>
      <c r="D2" t="s">
        <v>25</v>
      </c>
    </row>
    <row r="3" spans="1:4" x14ac:dyDescent="0.25">
      <c r="A3" t="s">
        <v>19</v>
      </c>
      <c r="B3" s="7">
        <v>0.1</v>
      </c>
      <c r="D3" t="s">
        <v>29</v>
      </c>
    </row>
    <row r="4" spans="1:4" x14ac:dyDescent="0.25">
      <c r="D4" t="s">
        <v>30</v>
      </c>
    </row>
    <row r="5" spans="1:4" x14ac:dyDescent="0.25">
      <c r="D5" t="s">
        <v>31</v>
      </c>
    </row>
    <row r="6" spans="1:4" x14ac:dyDescent="0.25">
      <c r="D6" t="s">
        <v>26</v>
      </c>
    </row>
    <row r="7" spans="1:4" x14ac:dyDescent="0.25">
      <c r="D7" t="s">
        <v>27</v>
      </c>
    </row>
    <row r="8" spans="1:4" x14ac:dyDescent="0.25">
      <c r="D8" t="s">
        <v>28</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election activeCell="A8" sqref="A8"/>
    </sheetView>
  </sheetViews>
  <sheetFormatPr defaultRowHeight="15" x14ac:dyDescent="0.25"/>
  <cols>
    <col min="1" max="1" width="100" customWidth="1"/>
  </cols>
  <sheetData>
    <row r="1" spans="1:1" ht="18.75" x14ac:dyDescent="0.3">
      <c r="A1" s="10" t="s">
        <v>20</v>
      </c>
    </row>
    <row r="3" spans="1:1" ht="75" x14ac:dyDescent="0.25">
      <c r="A3" s="9" t="s">
        <v>32</v>
      </c>
    </row>
    <row r="5" spans="1:1" ht="18.75" x14ac:dyDescent="0.3">
      <c r="A5" s="10" t="s">
        <v>33</v>
      </c>
    </row>
    <row r="7" spans="1:1" ht="90" x14ac:dyDescent="0.25">
      <c r="A7" s="9" t="s">
        <v>34</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CE1E1D4838A343B9A94FFF962F483F" ma:contentTypeVersion="14" ma:contentTypeDescription="Create a new document." ma:contentTypeScope="" ma:versionID="a49046f4817bb6b7770e346208279a0d">
  <xsd:schema xmlns:xsd="http://www.w3.org/2001/XMLSchema" xmlns:xs="http://www.w3.org/2001/XMLSchema" xmlns:p="http://schemas.microsoft.com/office/2006/metadata/properties" xmlns:ns2="870be429-6ec4-4679-b3e8-4ea26b1ff4f0" xmlns:ns3="2620b7e9-bee8-44ce-bc77-b9042372b437" targetNamespace="http://schemas.microsoft.com/office/2006/metadata/properties" ma:root="true" ma:fieldsID="9d06fb9bd4f000b763dc22410f070481" ns2:_="" ns3:_="">
    <xsd:import namespace="870be429-6ec4-4679-b3e8-4ea26b1ff4f0"/>
    <xsd:import namespace="2620b7e9-bee8-44ce-bc77-b9042372b43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be429-6ec4-4679-b3e8-4ea26b1ff4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1b31ca6-0057-4a8d-a422-8e0d6b7c871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20b7e9-bee8-44ce-bc77-b9042372b43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408fa50-beac-4049-9e21-d190ee6c7381}" ma:internalName="TaxCatchAll" ma:showField="CatchAllData" ma:web="2620b7e9-bee8-44ce-bc77-b9042372b43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20b7e9-bee8-44ce-bc77-b9042372b437" xsi:nil="true"/>
    <lcf76f155ced4ddcb4097134ff3c332f xmlns="870be429-6ec4-4679-b3e8-4ea26b1ff4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EF2375C-1234-4084-91DD-7848BEAB52DE}"/>
</file>

<file path=customXml/itemProps2.xml><?xml version="1.0" encoding="utf-8"?>
<ds:datastoreItem xmlns:ds="http://schemas.openxmlformats.org/officeDocument/2006/customXml" ds:itemID="{E3E09F30-4823-43D7-8CD5-020650B89FD2}"/>
</file>

<file path=customXml/itemProps3.xml><?xml version="1.0" encoding="utf-8"?>
<ds:datastoreItem xmlns:ds="http://schemas.openxmlformats.org/officeDocument/2006/customXml" ds:itemID="{CDECC528-835A-4E95-BD18-50EE66CCAAC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Claim Form</vt:lpstr>
      <vt:lpstr>Rates</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Andrew Neil</cp:lastModifiedBy>
  <dcterms:created xsi:type="dcterms:W3CDTF">2026-01-05T13:19:58Z</dcterms:created>
  <dcterms:modified xsi:type="dcterms:W3CDTF">2026-01-05T13:36:36Z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0x010100ABCE1E1D4838A343B9A94FFF962F483F</vt:lpwstr>
  </property>
</Properties>
</file>